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基本支出（第 2季度）" sheetId="3" r:id="rId1"/>
    <sheet name="业务支出（第 2季度）" sheetId="4" r:id="rId2"/>
  </sheets>
  <definedNames>
    <definedName name="_xlnm._FilterDatabase" localSheetId="0" hidden="1">'基本支出（第 2季度）'!$C$3:$D$31</definedName>
  </definedNames>
  <calcPr calcId="144525"/>
</workbook>
</file>

<file path=xl/sharedStrings.xml><?xml version="1.0" encoding="utf-8"?>
<sst xmlns="http://schemas.openxmlformats.org/spreadsheetml/2006/main" count="99" uniqueCount="65">
  <si>
    <t>2023年基本支出执行情况表</t>
  </si>
  <si>
    <t xml:space="preserve"> 第 2季度</t>
  </si>
  <si>
    <t>经 费 支 出</t>
  </si>
  <si>
    <t>金  额（元）</t>
  </si>
  <si>
    <t>（一）</t>
  </si>
  <si>
    <t>人员支出</t>
  </si>
  <si>
    <t>1、</t>
  </si>
  <si>
    <t>基本工资</t>
  </si>
  <si>
    <t>2、</t>
  </si>
  <si>
    <t>津贴补贴</t>
  </si>
  <si>
    <t>3、</t>
  </si>
  <si>
    <t>奖金</t>
  </si>
  <si>
    <t>4、</t>
  </si>
  <si>
    <t>住房公积金</t>
  </si>
  <si>
    <t>5、</t>
  </si>
  <si>
    <t>其他工资福利支出</t>
  </si>
  <si>
    <t>6、</t>
  </si>
  <si>
    <t>其他社会保障缴费</t>
  </si>
  <si>
    <t>7、</t>
  </si>
  <si>
    <t>公务员医疗补助缴费</t>
  </si>
  <si>
    <t>8、</t>
  </si>
  <si>
    <t>职工基本医疗保险缴费</t>
  </si>
  <si>
    <t>9、</t>
  </si>
  <si>
    <t>机关事业单位基本养老保险缴费</t>
  </si>
  <si>
    <t>(二)</t>
  </si>
  <si>
    <t>商品和服务支出</t>
  </si>
  <si>
    <t>水费</t>
  </si>
  <si>
    <t>电费</t>
  </si>
  <si>
    <t>劳务费</t>
  </si>
  <si>
    <t>办公费</t>
  </si>
  <si>
    <t>工会经费</t>
  </si>
  <si>
    <t>其他交通费用</t>
  </si>
  <si>
    <t>其他商品和服务支出</t>
  </si>
  <si>
    <t>维修(护)费</t>
  </si>
  <si>
    <t>（三）</t>
  </si>
  <si>
    <t>对个人和家庭的补助支出</t>
  </si>
  <si>
    <t>抚恤费</t>
  </si>
  <si>
    <t>生活补助</t>
  </si>
  <si>
    <t>救济费</t>
  </si>
  <si>
    <t>医疗费</t>
  </si>
  <si>
    <t>退休费</t>
  </si>
  <si>
    <t>其他对个人家庭补助</t>
  </si>
  <si>
    <t>2023年项目支出执行情况表</t>
  </si>
  <si>
    <t xml:space="preserve">  第 2季度         </t>
  </si>
  <si>
    <t>邮电费</t>
  </si>
  <si>
    <t>差旅费</t>
  </si>
  <si>
    <t>会议费</t>
  </si>
  <si>
    <t>培训费</t>
  </si>
  <si>
    <t>接待费</t>
  </si>
  <si>
    <t>租赁费</t>
  </si>
  <si>
    <t>购置费</t>
  </si>
  <si>
    <t>10、</t>
  </si>
  <si>
    <t>印刷费</t>
  </si>
  <si>
    <t>11、</t>
  </si>
  <si>
    <t>12、</t>
  </si>
  <si>
    <t>13、</t>
  </si>
  <si>
    <t>委托业务费</t>
  </si>
  <si>
    <t>14、</t>
  </si>
  <si>
    <t>公务用车维护费</t>
  </si>
  <si>
    <t>15、</t>
  </si>
  <si>
    <t>其他交通费</t>
  </si>
  <si>
    <t>16、</t>
  </si>
  <si>
    <t>17、</t>
  </si>
  <si>
    <t>18、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</si>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</sst>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黑体"/>
      <charset val="134"/>
    </font>
    <font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26" borderId="11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Border="1">
      <alignment vertical="center"/>
    </xf>
    <xf numFmtId="4" fontId="1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76" fontId="7" fillId="0" borderId="0" xfId="0" applyNumberFormat="1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0484B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32"/>
  <sheetViews>
    <sheetView showGridLines="0" tabSelected="1" topLeftCell="B1" workbookViewId="0">
      <selection activeCell="F24" sqref="F24"/>
    </sheetView>
  </sheetViews>
  <sheetFormatPr defaultColWidth="9" defaultRowHeight="13.5" outlineLevelCol="3"/>
  <cols>
    <col min="2" max="2" width="8.875" style="2" customWidth="1"/>
    <col min="3" max="3" width="41.625" style="17" customWidth="1"/>
    <col min="4" max="4" width="36.125" style="18" customWidth="1"/>
    <col min="5" max="5" width="12.625"/>
    <col min="7" max="7" width="11.5"/>
  </cols>
  <sheetData>
    <row r="2" ht="39" customHeight="1" spans="2:4">
      <c r="B2" s="19" t="s">
        <v>0</v>
      </c>
      <c r="C2" s="20"/>
      <c r="D2" s="21"/>
    </row>
    <row r="3" ht="30" customHeight="1" spans="2:4">
      <c r="B3" s="22" t="s">
        <v>1</v>
      </c>
      <c r="C3" s="23"/>
      <c r="D3" s="24"/>
    </row>
    <row r="4" ht="30" customHeight="1" spans="2:4">
      <c r="B4" s="22" t="s">
        <v>2</v>
      </c>
      <c r="C4" s="25"/>
      <c r="D4" s="26" t="s">
        <v>3</v>
      </c>
    </row>
    <row r="5" ht="30" customHeight="1" spans="2:4">
      <c r="B5" s="27" t="s">
        <v>4</v>
      </c>
      <c r="C5" s="6" t="s">
        <v>5</v>
      </c>
      <c r="D5" s="28">
        <f>SUM(D6:D14)</f>
        <v>2950106.24</v>
      </c>
    </row>
    <row r="6" s="1" customFormat="1" ht="24" customHeight="1" spans="2:4">
      <c r="B6" s="29" t="s">
        <v>6</v>
      </c>
      <c r="C6" s="30" t="s">
        <v>7</v>
      </c>
      <c r="D6" s="31">
        <v>43998</v>
      </c>
    </row>
    <row r="7" s="1" customFormat="1" ht="24" customHeight="1" spans="2:4">
      <c r="B7" s="29" t="s">
        <v>8</v>
      </c>
      <c r="C7" s="30" t="s">
        <v>9</v>
      </c>
      <c r="D7" s="31">
        <v>1121925</v>
      </c>
    </row>
    <row r="8" s="1" customFormat="1" ht="24" customHeight="1" spans="2:4">
      <c r="B8" s="29" t="s">
        <v>10</v>
      </c>
      <c r="C8" s="30" t="s">
        <v>11</v>
      </c>
      <c r="D8" s="31">
        <v>857832</v>
      </c>
    </row>
    <row r="9" s="1" customFormat="1" ht="24" customHeight="1" spans="2:4">
      <c r="B9" s="29" t="s">
        <v>12</v>
      </c>
      <c r="C9" s="30" t="s">
        <v>13</v>
      </c>
      <c r="D9" s="31">
        <v>170696</v>
      </c>
    </row>
    <row r="10" s="1" customFormat="1" ht="24" customHeight="1" spans="2:4">
      <c r="B10" s="29" t="s">
        <v>14</v>
      </c>
      <c r="C10" s="30" t="s">
        <v>15</v>
      </c>
      <c r="D10" s="31">
        <f>118020</f>
        <v>118020</v>
      </c>
    </row>
    <row r="11" s="1" customFormat="1" ht="24" customHeight="1" spans="2:4">
      <c r="B11" s="29" t="s">
        <v>16</v>
      </c>
      <c r="C11" s="30" t="s">
        <v>17</v>
      </c>
      <c r="D11" s="31">
        <v>3777.44</v>
      </c>
    </row>
    <row r="12" s="1" customFormat="1" ht="24" customHeight="1" spans="2:4">
      <c r="B12" s="29" t="s">
        <v>18</v>
      </c>
      <c r="C12" s="30" t="s">
        <v>19</v>
      </c>
      <c r="D12" s="31">
        <v>97456.79</v>
      </c>
    </row>
    <row r="13" s="1" customFormat="1" ht="24" customHeight="1" spans="2:4">
      <c r="B13" s="29" t="s">
        <v>20</v>
      </c>
      <c r="C13" s="30" t="s">
        <v>21</v>
      </c>
      <c r="D13" s="31">
        <v>143215.41</v>
      </c>
    </row>
    <row r="14" s="1" customFormat="1" ht="24" customHeight="1" spans="2:4">
      <c r="B14" s="29" t="s">
        <v>22</v>
      </c>
      <c r="C14" s="30" t="s">
        <v>23</v>
      </c>
      <c r="D14" s="31">
        <v>393185.6</v>
      </c>
    </row>
    <row r="15" ht="30" customHeight="1" spans="2:4">
      <c r="B15" s="6" t="s">
        <v>24</v>
      </c>
      <c r="C15" s="6" t="s">
        <v>25</v>
      </c>
      <c r="D15" s="28">
        <f>SUM(D16:D24)</f>
        <v>241594.63</v>
      </c>
    </row>
    <row r="16" s="1" customFormat="1" ht="26" customHeight="1" spans="2:4">
      <c r="B16" s="29" t="s">
        <v>6</v>
      </c>
      <c r="C16" s="30" t="s">
        <v>26</v>
      </c>
      <c r="D16" s="31">
        <v>0</v>
      </c>
    </row>
    <row r="17" s="1" customFormat="1" ht="26" customHeight="1" spans="2:4">
      <c r="B17" s="29" t="s">
        <v>8</v>
      </c>
      <c r="C17" s="30" t="s">
        <v>27</v>
      </c>
      <c r="D17" s="31">
        <v>0</v>
      </c>
    </row>
    <row r="18" s="1" customFormat="1" ht="26" customHeight="1" spans="2:4">
      <c r="B18" s="29" t="s">
        <v>10</v>
      </c>
      <c r="C18" s="30" t="s">
        <v>11</v>
      </c>
      <c r="D18" s="31">
        <v>0</v>
      </c>
    </row>
    <row r="19" s="1" customFormat="1" ht="26" customHeight="1" spans="2:4">
      <c r="B19" s="29" t="s">
        <v>12</v>
      </c>
      <c r="C19" s="30" t="s">
        <v>28</v>
      </c>
      <c r="D19" s="31">
        <v>0</v>
      </c>
    </row>
    <row r="20" s="1" customFormat="1" ht="26" customHeight="1" spans="2:4">
      <c r="B20" s="29" t="s">
        <v>14</v>
      </c>
      <c r="C20" s="30" t="s">
        <v>29</v>
      </c>
      <c r="D20" s="31">
        <v>0</v>
      </c>
    </row>
    <row r="21" s="1" customFormat="1" ht="26" customHeight="1" spans="2:4">
      <c r="B21" s="29" t="s">
        <v>16</v>
      </c>
      <c r="C21" s="30" t="s">
        <v>30</v>
      </c>
      <c r="D21" s="31">
        <v>0</v>
      </c>
    </row>
    <row r="22" s="1" customFormat="1" ht="26" customHeight="1" spans="2:4">
      <c r="B22" s="29" t="s">
        <v>18</v>
      </c>
      <c r="C22" s="30" t="s">
        <v>31</v>
      </c>
      <c r="D22" s="31">
        <v>0</v>
      </c>
    </row>
    <row r="23" s="1" customFormat="1" ht="26" customHeight="1" spans="2:4">
      <c r="B23" s="29" t="s">
        <v>20</v>
      </c>
      <c r="C23" s="30" t="s">
        <v>32</v>
      </c>
      <c r="D23" s="31">
        <v>241594.63</v>
      </c>
    </row>
    <row r="24" ht="30" customHeight="1" spans="2:4">
      <c r="B24" s="29" t="s">
        <v>22</v>
      </c>
      <c r="C24" s="30" t="s">
        <v>33</v>
      </c>
      <c r="D24" s="31">
        <v>0</v>
      </c>
    </row>
    <row r="25" ht="30" customHeight="1" spans="2:4">
      <c r="B25" s="6" t="s">
        <v>34</v>
      </c>
      <c r="C25" s="6" t="s">
        <v>35</v>
      </c>
      <c r="D25" s="28">
        <f>SUM(D26:D31)</f>
        <v>410738</v>
      </c>
    </row>
    <row r="26" s="1" customFormat="1" ht="25" customHeight="1" spans="2:4">
      <c r="B26" s="29" t="s">
        <v>6</v>
      </c>
      <c r="C26" s="30" t="s">
        <v>36</v>
      </c>
      <c r="D26" s="32">
        <v>0</v>
      </c>
    </row>
    <row r="27" s="1" customFormat="1" ht="25" customHeight="1" spans="2:4">
      <c r="B27" s="29" t="s">
        <v>8</v>
      </c>
      <c r="C27" s="30" t="s">
        <v>37</v>
      </c>
      <c r="D27" s="31">
        <f>400783+9955</f>
        <v>410738</v>
      </c>
    </row>
    <row r="28" s="1" customFormat="1" ht="25" customHeight="1" spans="2:4">
      <c r="B28" s="29" t="s">
        <v>10</v>
      </c>
      <c r="C28" s="30" t="s">
        <v>38</v>
      </c>
      <c r="D28" s="31">
        <v>0</v>
      </c>
    </row>
    <row r="29" s="1" customFormat="1" ht="25" customHeight="1" spans="2:4">
      <c r="B29" s="29" t="s">
        <v>12</v>
      </c>
      <c r="C29" s="30" t="s">
        <v>39</v>
      </c>
      <c r="D29" s="31">
        <v>0</v>
      </c>
    </row>
    <row r="30" s="1" customFormat="1" ht="25" customHeight="1" spans="2:4">
      <c r="B30" s="29" t="s">
        <v>14</v>
      </c>
      <c r="C30" s="30" t="s">
        <v>40</v>
      </c>
      <c r="D30" s="31">
        <v>0</v>
      </c>
    </row>
    <row r="31" s="1" customFormat="1" ht="25" customHeight="1" spans="2:4">
      <c r="B31" s="29" t="s">
        <v>16</v>
      </c>
      <c r="C31" s="30" t="s">
        <v>41</v>
      </c>
      <c r="D31" s="31">
        <v>0</v>
      </c>
    </row>
    <row r="32" ht="18.75" spans="3:4">
      <c r="C32" s="33"/>
      <c r="D32" s="34"/>
    </row>
  </sheetData>
  <mergeCells count="3">
    <mergeCell ref="B2:D2"/>
    <mergeCell ref="B3:D3"/>
    <mergeCell ref="B4:C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5"/>
  <sheetViews>
    <sheetView showGridLines="0" workbookViewId="0">
      <selection activeCell="H17" sqref="H17"/>
    </sheetView>
  </sheetViews>
  <sheetFormatPr defaultColWidth="9" defaultRowHeight="13.5" outlineLevelCol="5"/>
  <cols>
    <col min="2" max="2" width="9" style="2"/>
    <col min="3" max="3" width="36.375" customWidth="1"/>
    <col min="4" max="4" width="38.625" customWidth="1"/>
    <col min="5" max="5" width="9" style="3"/>
    <col min="6" max="6" width="14.875" style="3"/>
  </cols>
  <sheetData>
    <row r="1" customFormat="1" spans="2:6">
      <c r="B1" s="2"/>
      <c r="E1" s="3"/>
      <c r="F1" s="3"/>
    </row>
    <row r="2" ht="49" customHeight="1" spans="2:4">
      <c r="B2" s="4" t="s">
        <v>42</v>
      </c>
      <c r="C2" s="4"/>
      <c r="D2" s="4"/>
    </row>
    <row r="3" ht="30" customHeight="1" spans="2:4">
      <c r="B3" s="5" t="s">
        <v>43</v>
      </c>
      <c r="C3" s="5"/>
      <c r="D3" s="5"/>
    </row>
    <row r="4" ht="31" customHeight="1" spans="2:4">
      <c r="B4" s="6" t="s">
        <v>2</v>
      </c>
      <c r="C4" s="6"/>
      <c r="D4" s="7" t="s">
        <v>3</v>
      </c>
    </row>
    <row r="5" s="1" customFormat="1" ht="25" customHeight="1" spans="2:6">
      <c r="B5" s="8" t="s">
        <v>6</v>
      </c>
      <c r="C5" s="9" t="s">
        <v>29</v>
      </c>
      <c r="D5" s="10">
        <v>103332.9</v>
      </c>
      <c r="E5" s="14"/>
      <c r="F5" s="14"/>
    </row>
    <row r="6" s="1" customFormat="1" ht="25" customHeight="1" spans="2:6">
      <c r="B6" s="8" t="s">
        <v>8</v>
      </c>
      <c r="C6" s="9" t="s">
        <v>28</v>
      </c>
      <c r="D6" s="10">
        <v>104098.39</v>
      </c>
      <c r="E6" s="15"/>
      <c r="F6" s="14"/>
    </row>
    <row r="7" s="1" customFormat="1" ht="25" customHeight="1" spans="2:6">
      <c r="B7" s="8" t="s">
        <v>10</v>
      </c>
      <c r="C7" s="9" t="s">
        <v>44</v>
      </c>
      <c r="D7" s="10">
        <v>0</v>
      </c>
      <c r="E7" s="14"/>
      <c r="F7" s="14"/>
    </row>
    <row r="8" s="1" customFormat="1" ht="25" customHeight="1" spans="2:6">
      <c r="B8" s="8" t="s">
        <v>12</v>
      </c>
      <c r="C8" s="9" t="s">
        <v>45</v>
      </c>
      <c r="D8" s="10">
        <v>48818.5</v>
      </c>
      <c r="E8" s="14"/>
      <c r="F8" s="14"/>
    </row>
    <row r="9" s="1" customFormat="1" ht="25" customHeight="1" spans="2:6">
      <c r="B9" s="8" t="s">
        <v>14</v>
      </c>
      <c r="C9" s="9" t="s">
        <v>46</v>
      </c>
      <c r="D9" s="10">
        <v>0</v>
      </c>
      <c r="E9" s="14"/>
      <c r="F9" s="14"/>
    </row>
    <row r="10" s="1" customFormat="1" ht="25" customHeight="1" spans="2:6">
      <c r="B10" s="8" t="s">
        <v>16</v>
      </c>
      <c r="C10" s="9" t="s">
        <v>47</v>
      </c>
      <c r="D10" s="10">
        <v>0</v>
      </c>
      <c r="E10" s="14"/>
      <c r="F10" s="14"/>
    </row>
    <row r="11" s="1" customFormat="1" ht="25" customHeight="1" spans="2:6">
      <c r="B11" s="8" t="s">
        <v>18</v>
      </c>
      <c r="C11" s="9" t="s">
        <v>48</v>
      </c>
      <c r="D11" s="10">
        <v>3900</v>
      </c>
      <c r="E11" s="14"/>
      <c r="F11" s="14"/>
    </row>
    <row r="12" s="1" customFormat="1" ht="25" customHeight="1" spans="2:6">
      <c r="B12" s="8" t="s">
        <v>20</v>
      </c>
      <c r="C12" s="9" t="s">
        <v>49</v>
      </c>
      <c r="D12" s="10">
        <v>0</v>
      </c>
      <c r="E12" s="14"/>
      <c r="F12" s="14"/>
    </row>
    <row r="13" s="1" customFormat="1" ht="25" customHeight="1" spans="2:6">
      <c r="B13" s="8" t="s">
        <v>22</v>
      </c>
      <c r="C13" s="9" t="s">
        <v>50</v>
      </c>
      <c r="D13" s="10">
        <v>5119</v>
      </c>
      <c r="E13" s="15"/>
      <c r="F13" s="14"/>
    </row>
    <row r="14" s="1" customFormat="1" ht="25" customHeight="1" spans="2:6">
      <c r="B14" s="8" t="s">
        <v>51</v>
      </c>
      <c r="C14" s="9" t="s">
        <v>52</v>
      </c>
      <c r="D14" s="10">
        <v>2826</v>
      </c>
      <c r="E14" s="14"/>
      <c r="F14" s="14"/>
    </row>
    <row r="15" s="1" customFormat="1" ht="25" customHeight="1" spans="2:6">
      <c r="B15" s="8" t="s">
        <v>53</v>
      </c>
      <c r="C15" s="11" t="s">
        <v>33</v>
      </c>
      <c r="D15" s="10">
        <v>0</v>
      </c>
      <c r="E15" s="14"/>
      <c r="F15" s="14"/>
    </row>
    <row r="16" s="1" customFormat="1" ht="25" customHeight="1" spans="2:6">
      <c r="B16" s="8" t="s">
        <v>54</v>
      </c>
      <c r="C16" s="11" t="s">
        <v>21</v>
      </c>
      <c r="D16" s="10">
        <v>0</v>
      </c>
      <c r="E16" s="14"/>
      <c r="F16" s="14"/>
    </row>
    <row r="17" s="1" customFormat="1" ht="25" customHeight="1" spans="2:6">
      <c r="B17" s="8" t="s">
        <v>55</v>
      </c>
      <c r="C17" s="9" t="s">
        <v>56</v>
      </c>
      <c r="D17" s="10">
        <v>12000</v>
      </c>
      <c r="E17" s="14"/>
      <c r="F17" s="14"/>
    </row>
    <row r="18" s="1" customFormat="1" ht="25" customHeight="1" spans="2:6">
      <c r="B18" s="8" t="s">
        <v>57</v>
      </c>
      <c r="C18" s="9" t="s">
        <v>58</v>
      </c>
      <c r="D18" s="10">
        <v>13256.57</v>
      </c>
      <c r="E18" s="14"/>
      <c r="F18" s="14"/>
    </row>
    <row r="19" s="1" customFormat="1" ht="25" customHeight="1" spans="2:6">
      <c r="B19" s="12" t="s">
        <v>59</v>
      </c>
      <c r="C19" s="9" t="s">
        <v>60</v>
      </c>
      <c r="D19" s="10">
        <v>1606.64</v>
      </c>
      <c r="E19" s="14"/>
      <c r="F19" s="14"/>
    </row>
    <row r="20" s="1" customFormat="1" ht="25" customHeight="1" spans="2:6">
      <c r="B20" s="12" t="s">
        <v>61</v>
      </c>
      <c r="C20" s="9" t="s">
        <v>32</v>
      </c>
      <c r="D20" s="10">
        <v>31520.63</v>
      </c>
      <c r="E20" s="14"/>
      <c r="F20" s="14"/>
    </row>
    <row r="21" s="1" customFormat="1" ht="25" customHeight="1" spans="2:6">
      <c r="B21" s="12" t="s">
        <v>62</v>
      </c>
      <c r="C21" s="9" t="s">
        <v>26</v>
      </c>
      <c r="D21" s="10">
        <v>21</v>
      </c>
      <c r="E21" s="14"/>
      <c r="F21" s="14"/>
    </row>
    <row r="22" s="1" customFormat="1" ht="25" customHeight="1" spans="2:6">
      <c r="B22" s="12" t="s">
        <v>63</v>
      </c>
      <c r="C22" s="9" t="s">
        <v>27</v>
      </c>
      <c r="D22" s="10">
        <v>501.18</v>
      </c>
      <c r="E22" s="14"/>
      <c r="F22" s="14"/>
    </row>
    <row r="23" ht="34" customHeight="1" spans="2:6">
      <c r="B23" s="13"/>
      <c r="C23" s="6" t="s">
        <v>64</v>
      </c>
      <c r="D23" s="7">
        <f>SUM(D5:D22)</f>
        <v>327000.81</v>
      </c>
      <c r="F23" s="16"/>
    </row>
    <row r="24" spans="6:6">
      <c r="F24" s="16"/>
    </row>
    <row r="25" spans="6:6">
      <c r="F25" s="16"/>
    </row>
  </sheetData>
  <mergeCells count="3">
    <mergeCell ref="B2:D2"/>
    <mergeCell ref="B3:D3"/>
    <mergeCell ref="B4:C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基本支出（第 2季度）</vt:lpstr>
      <vt:lpstr>业务支出（第 2季度）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ptxc</cp:lastModifiedBy>
  <dcterms:created xsi:type="dcterms:W3CDTF">2020-08-13T10:10:00Z</dcterms:created>
  <dcterms:modified xsi:type="dcterms:W3CDTF">2023-07-11T11:23:23Z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9E2BCF76D51344C28C821DF364103CA0</vt:lpwstr>
  </property>
  <property fmtid="{D5CDD505-2E9C-101B-9397-08002B2CF9AE}" pid="4" name="commondata">
    <vt:lpwstr>eyJoZGlkIjoiZGU2ZGU4YWEyZjE3M2E3YmI5NWY5MWY4ZjQzMGNkNjMifQ==</vt:lpwstr>
  </property>
</Properties>
</file>