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基本支出（第 3季度）" sheetId="3" r:id="rId1"/>
    <sheet name="业务支出（第 3季度）" sheetId="4" r:id="rId2"/>
  </sheets>
  <definedNames>
    <definedName name="_xlnm._FilterDatabase" localSheetId="0" hidden="1">'基本支出（第 3季度）'!$C$3:$D$31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<sst xmlns="http://schemas.openxmlformats.org/spreadsheetml/2006/main" count="99" uniqueCount="65">
  <si>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2025年基本支出执行情况表</t>
  </si>
  <si>
    <t xml:space="preserve"> 第 3 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</si>
  <si>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</si>
  <si>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</si>
  <si>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</si>
  <si>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</si>
  <si>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</si>
  <si>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</si>
  <si>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</si>
  <si>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</si>
  <si>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</si>
  <si>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</si>
  <si>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</si>
  <si>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</si>
  <si>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</si>
  <si>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</si>
  <si>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</si>
  <si>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</si>
  <si>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</si>
  <si>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</si>
  <si>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</si>
  <si>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</si>
  <si>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</si>
  <si>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</si>
  <si>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</si>
  <si>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</si>
  <si>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</si>
  <si>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</si>
  <si>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</si>
  <si>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</si>
  <si>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</si>
  <si>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</si>
  <si>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</si>
  <si>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</si>
  <si>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</si>
  <si>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</si>
  <si>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</si>
  <si>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</si>
  <si>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</si>
  <si>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</si>
  <si>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</si>
  <si>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</si>
  <si>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2025年项目支出执行情况表</t>
  </si>
  <si>
    <t xml:space="preserve">  第 3 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</si>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</sst>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20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D32"/>
  <sheetViews>
    <sheetView showGridLines="0" tabSelected="1" topLeftCell="B1" workbookViewId="0">
      <selection activeCell="E12" sqref="E12"/>
    </sheetView>
  </sheetViews>
  <sheetFormatPr defaultColWidth="9" defaultRowHeight="13.5" outlineLevelCol="3"/>
  <cols>
    <col min="2" max="2" width="8.875" style="2" customWidth="1"/>
    <col min="3" max="3" width="41.625" style="20" customWidth="1"/>
    <col min="4" max="4" width="36.125" style="21" customWidth="1"/>
    <col min="5" max="5" width="12.625"/>
    <col min="7" max="7" width="11.5"/>
  </cols>
  <sheetData>
    <row r="2" ht="39" customHeight="1" spans="2:4">
      <c r="B2" s="22" t="s">
        <v>0</v>
      </c>
      <c r="C2" s="23"/>
      <c r="D2" s="24"/>
    </row>
    <row r="3" ht="30" customHeight="1" spans="2:4">
      <c r="B3" s="25" t="s">
        <v>1</v>
      </c>
      <c r="C3" s="26"/>
      <c r="D3" s="27"/>
    </row>
    <row r="4" ht="30" customHeight="1" spans="2:4">
      <c r="B4" s="25" t="s">
        <v>2</v>
      </c>
      <c r="C4" s="28"/>
      <c r="D4" s="29" t="s">
        <v>3</v>
      </c>
    </row>
    <row r="5" ht="30" customHeight="1" spans="2:4">
      <c r="B5" s="30" t="s">
        <v>4</v>
      </c>
      <c r="C5" s="8" t="s">
        <v>5</v>
      </c>
      <c r="D5" s="31">
        <f>SUM(D6:D14)</f>
        <v>12698212.48</v>
      </c>
    </row>
    <row r="6" s="1" customFormat="1" ht="24" customHeight="1" spans="2:4">
      <c r="B6" s="32" t="s">
        <v>6</v>
      </c>
      <c r="C6" s="33" t="s">
        <v>7</v>
      </c>
      <c r="D6" s="34">
        <v>2258533</v>
      </c>
    </row>
    <row r="7" s="1" customFormat="1" ht="24" customHeight="1" spans="2:4">
      <c r="B7" s="32" t="s">
        <v>8</v>
      </c>
      <c r="C7" s="33" t="s">
        <v>9</v>
      </c>
      <c r="D7" s="34">
        <v>3094558</v>
      </c>
    </row>
    <row r="8" s="1" customFormat="1" ht="24" customHeight="1" spans="2:4">
      <c r="B8" s="32" t="s">
        <v>10</v>
      </c>
      <c r="C8" s="33" t="s">
        <v>11</v>
      </c>
      <c r="D8" s="34">
        <v>4553127.06</v>
      </c>
    </row>
    <row r="9" s="1" customFormat="1" ht="24" customHeight="1" spans="2:4">
      <c r="B9" s="32" t="s">
        <v>12</v>
      </c>
      <c r="C9" s="33" t="s">
        <v>13</v>
      </c>
      <c r="D9" s="34">
        <v>1134746</v>
      </c>
    </row>
    <row r="10" s="1" customFormat="1" ht="24" customHeight="1" spans="2:4">
      <c r="B10" s="32" t="s">
        <v>14</v>
      </c>
      <c r="C10" s="33" t="s">
        <v>15</v>
      </c>
      <c r="D10" s="34"/>
    </row>
    <row r="11" s="1" customFormat="1" ht="24" customHeight="1" spans="2:4">
      <c r="B11" s="32" t="s">
        <v>16</v>
      </c>
      <c r="C11" s="33" t="s">
        <v>17</v>
      </c>
      <c r="D11" s="34">
        <v>14635.54</v>
      </c>
    </row>
    <row r="12" s="1" customFormat="1" ht="24" customHeight="1" spans="2:4">
      <c r="B12" s="32" t="s">
        <v>18</v>
      </c>
      <c r="C12" s="33" t="s">
        <v>19</v>
      </c>
      <c r="D12" s="34">
        <v>238314.35</v>
      </c>
    </row>
    <row r="13" s="1" customFormat="1" ht="24" customHeight="1" spans="2:4">
      <c r="B13" s="32" t="s">
        <v>20</v>
      </c>
      <c r="C13" s="33" t="s">
        <v>21</v>
      </c>
      <c r="D13" s="34">
        <v>376229.09</v>
      </c>
    </row>
    <row r="14" s="1" customFormat="1" ht="24" customHeight="1" spans="2:4">
      <c r="B14" s="32" t="s">
        <v>22</v>
      </c>
      <c r="C14" s="33" t="s">
        <v>23</v>
      </c>
      <c r="D14" s="34">
        <v>1028069.44</v>
      </c>
    </row>
    <row r="15" ht="30" customHeight="1" spans="2:4">
      <c r="B15" s="8" t="s">
        <v>24</v>
      </c>
      <c r="C15" s="8" t="s">
        <v>25</v>
      </c>
      <c r="D15" s="31">
        <f>SUM(D16:D24)</f>
        <v>957745.33</v>
      </c>
    </row>
    <row r="16" s="1" customFormat="1" ht="26" customHeight="1" spans="2:4">
      <c r="B16" s="32" t="s">
        <v>6</v>
      </c>
      <c r="C16" s="33" t="s">
        <v>26</v>
      </c>
      <c r="D16" s="34"/>
    </row>
    <row r="17" s="1" customFormat="1" ht="26" customHeight="1" spans="2:4">
      <c r="B17" s="32" t="s">
        <v>8</v>
      </c>
      <c r="C17" s="33" t="s">
        <v>27</v>
      </c>
      <c r="D17" s="34"/>
    </row>
    <row r="18" s="1" customFormat="1" ht="26" customHeight="1" spans="2:4">
      <c r="B18" s="32" t="s">
        <v>10</v>
      </c>
      <c r="C18" s="33" t="s">
        <v>11</v>
      </c>
      <c r="D18" s="34"/>
    </row>
    <row r="19" s="1" customFormat="1" ht="26" customHeight="1" spans="2:4">
      <c r="B19" s="32" t="s">
        <v>12</v>
      </c>
      <c r="C19" s="33" t="s">
        <v>28</v>
      </c>
      <c r="D19" s="34"/>
    </row>
    <row r="20" s="1" customFormat="1" ht="26" customHeight="1" spans="2:4">
      <c r="B20" s="32" t="s">
        <v>14</v>
      </c>
      <c r="C20" s="33" t="s">
        <v>29</v>
      </c>
      <c r="D20" s="34"/>
    </row>
    <row r="21" s="1" customFormat="1" ht="26" customHeight="1" spans="2:4">
      <c r="B21" s="32" t="s">
        <v>16</v>
      </c>
      <c r="C21" s="33" t="s">
        <v>30</v>
      </c>
      <c r="D21" s="34">
        <f>66600</f>
        <v>66600</v>
      </c>
    </row>
    <row r="22" s="1" customFormat="1" ht="26" customHeight="1" spans="2:4">
      <c r="B22" s="32" t="s">
        <v>18</v>
      </c>
      <c r="C22" s="33" t="s">
        <v>31</v>
      </c>
      <c r="D22" s="34">
        <v>349301.21</v>
      </c>
    </row>
    <row r="23" s="1" customFormat="1" ht="26" customHeight="1" spans="2:4">
      <c r="B23" s="32" t="s">
        <v>20</v>
      </c>
      <c r="C23" s="33" t="s">
        <v>32</v>
      </c>
      <c r="D23" s="34">
        <v>541844.12</v>
      </c>
    </row>
    <row r="24" ht="30" customHeight="1" spans="2:4">
      <c r="B24" s="32" t="s">
        <v>22</v>
      </c>
      <c r="C24" s="33" t="s">
        <v>33</v>
      </c>
      <c r="D24" s="34"/>
    </row>
    <row r="25" ht="30" customHeight="1" spans="2:4">
      <c r="B25" s="8" t="s">
        <v>34</v>
      </c>
      <c r="C25" s="8" t="s">
        <v>35</v>
      </c>
      <c r="D25" s="31">
        <f>SUM(D26:D31)</f>
        <v>1445980</v>
      </c>
    </row>
    <row r="26" s="1" customFormat="1" ht="25" customHeight="1" spans="2:4">
      <c r="B26" s="32" t="s">
        <v>6</v>
      </c>
      <c r="C26" s="33" t="s">
        <v>36</v>
      </c>
      <c r="D26" s="35"/>
    </row>
    <row r="27" s="1" customFormat="1" ht="25" customHeight="1" spans="2:4">
      <c r="B27" s="32" t="s">
        <v>8</v>
      </c>
      <c r="C27" s="33" t="s">
        <v>37</v>
      </c>
      <c r="D27" s="34">
        <v>1437980</v>
      </c>
    </row>
    <row r="28" s="1" customFormat="1" ht="25" customHeight="1" spans="2:4">
      <c r="B28" s="32" t="s">
        <v>10</v>
      </c>
      <c r="C28" s="33" t="s">
        <v>38</v>
      </c>
      <c r="D28" s="34"/>
    </row>
    <row r="29" s="1" customFormat="1" ht="25" customHeight="1" spans="2:4">
      <c r="B29" s="32" t="s">
        <v>12</v>
      </c>
      <c r="C29" s="33" t="s">
        <v>39</v>
      </c>
      <c r="D29" s="34"/>
    </row>
    <row r="30" s="1" customFormat="1" ht="25" customHeight="1" spans="2:4">
      <c r="B30" s="32" t="s">
        <v>14</v>
      </c>
      <c r="C30" s="33" t="s">
        <v>40</v>
      </c>
      <c r="D30" s="34">
        <v>8000</v>
      </c>
    </row>
    <row r="31" s="1" customFormat="1" ht="25" customHeight="1" spans="2:4">
      <c r="B31" s="32" t="s">
        <v>16</v>
      </c>
      <c r="C31" s="33" t="s">
        <v>41</v>
      </c>
      <c r="D31" s="34"/>
    </row>
    <row r="32" ht="18.75" spans="3:4">
      <c r="C32" s="36"/>
      <c r="D32" s="37"/>
    </row>
  </sheetData>
  <mergeCells count="3">
    <mergeCell ref="B2:D2"/>
    <mergeCell ref="B3:D3"/>
    <mergeCell ref="B4:C4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6"/>
  <sheetViews>
    <sheetView showGridLines="0" topLeftCell="A3" workbookViewId="0">
      <selection activeCell="D23" sqref="D23"/>
    </sheetView>
  </sheetViews>
  <sheetFormatPr defaultColWidth="9" defaultRowHeight="13.5" outlineLevelCol="5"/>
  <cols>
    <col min="2" max="2" width="9" style="2"/>
    <col min="3" max="3" width="36.375" customWidth="1"/>
    <col min="4" max="4" width="38.625" style="3" customWidth="1"/>
    <col min="5" max="6" width="14.875" style="4"/>
  </cols>
  <sheetData>
    <row r="1" customFormat="1" spans="2:6">
      <c r="B1" s="2"/>
      <c r="D1" s="3"/>
      <c r="E1" s="4"/>
      <c r="F1" s="4"/>
    </row>
    <row r="2" ht="49" customHeight="1" spans="2:4">
      <c r="B2" s="5" t="s">
        <v>42</v>
      </c>
      <c r="C2" s="5"/>
      <c r="D2" s="6"/>
    </row>
    <row r="3" ht="30" customHeight="1" spans="2:4">
      <c r="B3" s="7" t="s">
        <v>43</v>
      </c>
      <c r="C3" s="7"/>
      <c r="D3" s="7"/>
    </row>
    <row r="4" ht="31" customHeight="1" spans="2:4">
      <c r="B4" s="8" t="s">
        <v>2</v>
      </c>
      <c r="C4" s="8"/>
      <c r="D4" s="9" t="s">
        <v>3</v>
      </c>
    </row>
    <row r="5" s="1" customFormat="1" ht="25" customHeight="1" spans="2:6">
      <c r="B5" s="10" t="s">
        <v>6</v>
      </c>
      <c r="C5" s="11" t="s">
        <v>29</v>
      </c>
      <c r="D5" s="12">
        <v>49232</v>
      </c>
      <c r="E5" s="17"/>
      <c r="F5" s="17"/>
    </row>
    <row r="6" s="1" customFormat="1" ht="25" customHeight="1" spans="2:6">
      <c r="B6" s="10" t="s">
        <v>8</v>
      </c>
      <c r="C6" s="11" t="s">
        <v>28</v>
      </c>
      <c r="D6" s="12">
        <v>1286410.57</v>
      </c>
      <c r="E6" s="18"/>
      <c r="F6" s="17"/>
    </row>
    <row r="7" s="1" customFormat="1" ht="25" customHeight="1" spans="2:6">
      <c r="B7" s="10" t="s">
        <v>10</v>
      </c>
      <c r="C7" s="11" t="s">
        <v>44</v>
      </c>
      <c r="D7" s="12">
        <v>56552.32</v>
      </c>
      <c r="E7" s="17"/>
      <c r="F7" s="17"/>
    </row>
    <row r="8" s="1" customFormat="1" ht="25" customHeight="1" spans="2:6">
      <c r="B8" s="10" t="s">
        <v>12</v>
      </c>
      <c r="C8" s="11" t="s">
        <v>45</v>
      </c>
      <c r="D8" s="12">
        <v>68181.5</v>
      </c>
      <c r="E8" s="17"/>
      <c r="F8" s="17"/>
    </row>
    <row r="9" s="1" customFormat="1" ht="25" customHeight="1" spans="2:6">
      <c r="B9" s="10" t="s">
        <v>14</v>
      </c>
      <c r="C9" s="11" t="s">
        <v>46</v>
      </c>
      <c r="D9" s="12"/>
      <c r="E9" s="17"/>
      <c r="F9" s="17"/>
    </row>
    <row r="10" s="1" customFormat="1" ht="25" customHeight="1" spans="2:6">
      <c r="B10" s="10" t="s">
        <v>16</v>
      </c>
      <c r="C10" s="11" t="s">
        <v>47</v>
      </c>
      <c r="D10" s="12">
        <v>8580.5</v>
      </c>
      <c r="E10" s="17"/>
      <c r="F10" s="17"/>
    </row>
    <row r="11" s="1" customFormat="1" ht="25" customHeight="1" spans="2:6">
      <c r="B11" s="10" t="s">
        <v>18</v>
      </c>
      <c r="C11" s="11" t="s">
        <v>48</v>
      </c>
      <c r="D11" s="12">
        <v>10350</v>
      </c>
      <c r="E11" s="17"/>
      <c r="F11" s="17"/>
    </row>
    <row r="12" s="1" customFormat="1" ht="25" customHeight="1" spans="2:6">
      <c r="B12" s="10" t="s">
        <v>20</v>
      </c>
      <c r="C12" s="11" t="s">
        <v>49</v>
      </c>
      <c r="D12" s="12">
        <v>47817.96</v>
      </c>
      <c r="E12" s="17"/>
      <c r="F12" s="17"/>
    </row>
    <row r="13" s="1" customFormat="1" ht="25" customHeight="1" spans="2:6">
      <c r="B13" s="10" t="s">
        <v>22</v>
      </c>
      <c r="C13" s="11" t="s">
        <v>50</v>
      </c>
      <c r="D13" s="12">
        <v>8989</v>
      </c>
      <c r="E13" s="18"/>
      <c r="F13" s="17"/>
    </row>
    <row r="14" s="1" customFormat="1" ht="25" customHeight="1" spans="2:6">
      <c r="B14" s="10" t="s">
        <v>51</v>
      </c>
      <c r="C14" s="11" t="s">
        <v>52</v>
      </c>
      <c r="D14" s="12">
        <v>6823.3</v>
      </c>
      <c r="E14" s="17"/>
      <c r="F14" s="17"/>
    </row>
    <row r="15" s="1" customFormat="1" ht="25" customHeight="1" spans="2:6">
      <c r="B15" s="10" t="s">
        <v>53</v>
      </c>
      <c r="C15" s="13" t="s">
        <v>33</v>
      </c>
      <c r="D15" s="12"/>
      <c r="E15" s="17"/>
      <c r="F15" s="17"/>
    </row>
    <row r="16" s="1" customFormat="1" ht="25" customHeight="1" spans="2:6">
      <c r="B16" s="10" t="s">
        <v>54</v>
      </c>
      <c r="C16" s="13" t="s">
        <v>21</v>
      </c>
      <c r="D16" s="12"/>
      <c r="E16" s="17"/>
      <c r="F16" s="17"/>
    </row>
    <row r="17" s="1" customFormat="1" ht="25" customHeight="1" spans="2:6">
      <c r="B17" s="10" t="s">
        <v>55</v>
      </c>
      <c r="C17" s="11" t="s">
        <v>56</v>
      </c>
      <c r="D17" s="12">
        <v>245758.55</v>
      </c>
      <c r="E17" s="17"/>
      <c r="F17" s="17"/>
    </row>
    <row r="18" s="1" customFormat="1" ht="25" customHeight="1" spans="2:6">
      <c r="B18" s="10" t="s">
        <v>57</v>
      </c>
      <c r="C18" s="11" t="s">
        <v>58</v>
      </c>
      <c r="D18" s="12">
        <v>10667.05</v>
      </c>
      <c r="E18" s="17"/>
      <c r="F18" s="17"/>
    </row>
    <row r="19" s="1" customFormat="1" ht="25" customHeight="1" spans="2:6">
      <c r="B19" s="14" t="s">
        <v>59</v>
      </c>
      <c r="C19" s="11" t="s">
        <v>60</v>
      </c>
      <c r="D19" s="12">
        <v>6322.38</v>
      </c>
      <c r="E19" s="17"/>
      <c r="F19" s="17"/>
    </row>
    <row r="20" s="1" customFormat="1" ht="25" customHeight="1" spans="2:6">
      <c r="B20" s="14" t="s">
        <v>61</v>
      </c>
      <c r="C20" s="11" t="s">
        <v>32</v>
      </c>
      <c r="D20" s="12">
        <v>223441.56</v>
      </c>
      <c r="E20" s="17"/>
      <c r="F20" s="17"/>
    </row>
    <row r="21" s="1" customFormat="1" ht="25" customHeight="1" spans="2:6">
      <c r="B21" s="14" t="s">
        <v>62</v>
      </c>
      <c r="C21" s="11" t="s">
        <v>26</v>
      </c>
      <c r="D21" s="12">
        <v>3101.2</v>
      </c>
      <c r="E21" s="17"/>
      <c r="F21" s="17"/>
    </row>
    <row r="22" s="1" customFormat="1" ht="25" customHeight="1" spans="2:6">
      <c r="B22" s="14" t="s">
        <v>63</v>
      </c>
      <c r="C22" s="11" t="s">
        <v>27</v>
      </c>
      <c r="D22" s="12">
        <v>52727.93</v>
      </c>
      <c r="E22" s="17"/>
      <c r="F22" s="17"/>
    </row>
    <row r="23" ht="34" customHeight="1" spans="2:6">
      <c r="B23" s="15"/>
      <c r="C23" s="8" t="s">
        <v>64</v>
      </c>
      <c r="D23" s="9">
        <f>SUM(D5:D22)</f>
        <v>2084955.82</v>
      </c>
      <c r="E23" s="19"/>
      <c r="F23" s="19"/>
    </row>
    <row r="24" spans="4:6">
      <c r="D24" s="16"/>
      <c r="F24" s="19"/>
    </row>
    <row r="25" spans="4:6">
      <c r="D25" s="16"/>
      <c r="F25" s="19"/>
    </row>
    <row r="26" spans="4:4">
      <c r="D26" s="16"/>
    </row>
  </sheetData>
  <mergeCells count="3">
    <mergeCell ref="B2:D2"/>
    <mergeCell ref="B3:D3"/>
    <mergeCell ref="B4:C4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3季度）</vt:lpstr>
      <vt:lpstr>业务支出（第 3季度）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2020-08-15T02:10:00Z</dcterms:created>
  <dcterms:modified xsi:type="dcterms:W3CDTF">2025-10-09T11:34:00Z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